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4" i="1"/>
  <c r="C31" i="1"/>
  <c r="C30" i="1"/>
  <c r="C26" i="1"/>
  <c r="C24" i="1"/>
  <c r="C15" i="1"/>
  <c r="C11" i="1"/>
</calcChain>
</file>

<file path=xl/sharedStrings.xml><?xml version="1.0" encoding="utf-8"?>
<sst xmlns="http://schemas.openxmlformats.org/spreadsheetml/2006/main" count="30" uniqueCount="28">
  <si>
    <t>2015 summer training hosted by Rothrock Chapter</t>
  </si>
  <si>
    <t>Expenses</t>
  </si>
  <si>
    <t>Facilities Fees</t>
  </si>
  <si>
    <t>Meeting rooms</t>
  </si>
  <si>
    <t>Icebreaker/Reception</t>
  </si>
  <si>
    <t>Thursday breakfast</t>
  </si>
  <si>
    <t>Box lunch (Thursday)</t>
  </si>
  <si>
    <t>Friday breakfast</t>
  </si>
  <si>
    <t>Friday break</t>
  </si>
  <si>
    <t>Buses for field tour</t>
  </si>
  <si>
    <t>Add'l beverages for tour</t>
  </si>
  <si>
    <t>Mandatory ANSAF donation</t>
  </si>
  <si>
    <t>Optional Thursday cookout</t>
  </si>
  <si>
    <t>Pavilion rental</t>
  </si>
  <si>
    <t>Food from resort</t>
  </si>
  <si>
    <t>Additional food</t>
  </si>
  <si>
    <t>Beverages</t>
  </si>
  <si>
    <t>Subtotal:</t>
  </si>
  <si>
    <t>Total expenses:</t>
  </si>
  <si>
    <t>Revenue</t>
  </si>
  <si>
    <t>Registrations:</t>
  </si>
  <si>
    <t>Cookout fees:</t>
  </si>
  <si>
    <t>Sponsorships:</t>
  </si>
  <si>
    <t>Exhibitors:</t>
  </si>
  <si>
    <t>Surplus/(Deficit):</t>
  </si>
  <si>
    <t>Budget</t>
  </si>
  <si>
    <t>Actual</t>
  </si>
  <si>
    <t>NOTE: This is an example budget and does not represent the actual budget of the Rothrock Chapter.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</si>
</sst>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44" fontId="4" fillId="0" borderId="0" xfId="0" applyNumberFormat="1" applyFont="1"/>
    <xf numFmtId="0" fontId="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" workbookViewId="0">
      <selection activeCell="A37" sqref="A37"/>
    </sheetView>
  </sheetViews>
  <sheetFormatPr defaultRowHeight="15" x14ac:dyDescent="0.25"/>
  <cols>
    <col min="2" max="2" width="16.7109375" customWidth="1"/>
    <col min="3" max="3" width="11.5703125" bestFit="1" customWidth="1"/>
  </cols>
  <sheetData>
    <row r="1" spans="1:4" ht="20.25" x14ac:dyDescent="0.3">
      <c r="A1" s="1" t="s">
        <v>0</v>
      </c>
    </row>
    <row r="3" spans="1:4" ht="18" x14ac:dyDescent="0.25">
      <c r="A3" s="2" t="s">
        <v>1</v>
      </c>
    </row>
    <row r="4" spans="1:4" x14ac:dyDescent="0.25">
      <c r="A4" t="s">
        <v>2</v>
      </c>
      <c r="C4" s="6" t="s">
        <v>25</v>
      </c>
      <c r="D4" s="6" t="s">
        <v>26</v>
      </c>
    </row>
    <row r="5" spans="1:4" x14ac:dyDescent="0.25">
      <c r="B5" t="s">
        <v>3</v>
      </c>
      <c r="C5" s="3">
        <v>700</v>
      </c>
    </row>
    <row r="6" spans="1:4" x14ac:dyDescent="0.25">
      <c r="A6" t="s">
        <v>4</v>
      </c>
      <c r="C6" s="3">
        <v>820</v>
      </c>
    </row>
    <row r="7" spans="1:4" x14ac:dyDescent="0.25">
      <c r="A7" t="s">
        <v>5</v>
      </c>
      <c r="C7" s="3">
        <v>1225</v>
      </c>
    </row>
    <row r="8" spans="1:4" x14ac:dyDescent="0.25">
      <c r="A8" t="s">
        <v>6</v>
      </c>
      <c r="C8" s="3">
        <v>745</v>
      </c>
    </row>
    <row r="9" spans="1:4" x14ac:dyDescent="0.25">
      <c r="A9" t="s">
        <v>7</v>
      </c>
      <c r="C9" s="3">
        <v>1225</v>
      </c>
    </row>
    <row r="10" spans="1:4" ht="17.25" x14ac:dyDescent="0.4">
      <c r="A10" t="s">
        <v>8</v>
      </c>
      <c r="C10" s="5">
        <v>500</v>
      </c>
    </row>
    <row r="11" spans="1:4" x14ac:dyDescent="0.25">
      <c r="B11" s="4" t="s">
        <v>17</v>
      </c>
      <c r="C11" s="3">
        <f>SUM(C5:C10)</f>
        <v>5215</v>
      </c>
    </row>
    <row r="12" spans="1:4" x14ac:dyDescent="0.25">
      <c r="B12" s="4"/>
      <c r="C12" s="3"/>
    </row>
    <row r="13" spans="1:4" x14ac:dyDescent="0.25">
      <c r="A13" t="s">
        <v>9</v>
      </c>
      <c r="C13" s="3">
        <v>2800</v>
      </c>
    </row>
    <row r="14" spans="1:4" ht="17.25" x14ac:dyDescent="0.4">
      <c r="A14" t="s">
        <v>10</v>
      </c>
      <c r="C14" s="5">
        <v>75</v>
      </c>
    </row>
    <row r="15" spans="1:4" x14ac:dyDescent="0.25">
      <c r="B15" s="4" t="s">
        <v>17</v>
      </c>
      <c r="C15" s="3">
        <f>SUM(C13:C14)</f>
        <v>2875</v>
      </c>
    </row>
    <row r="16" spans="1:4" x14ac:dyDescent="0.25">
      <c r="C16" s="3"/>
    </row>
    <row r="17" spans="1:3" x14ac:dyDescent="0.25">
      <c r="A17" t="s">
        <v>11</v>
      </c>
      <c r="C17" s="3">
        <v>500</v>
      </c>
    </row>
    <row r="18" spans="1:3" x14ac:dyDescent="0.25">
      <c r="C18" s="3"/>
    </row>
    <row r="19" spans="1:3" x14ac:dyDescent="0.25">
      <c r="A19" t="s">
        <v>12</v>
      </c>
      <c r="C19" s="3"/>
    </row>
    <row r="20" spans="1:3" x14ac:dyDescent="0.25">
      <c r="B20" t="s">
        <v>13</v>
      </c>
      <c r="C20" s="3">
        <v>50</v>
      </c>
    </row>
    <row r="21" spans="1:3" x14ac:dyDescent="0.25">
      <c r="B21" t="s">
        <v>14</v>
      </c>
      <c r="C21" s="3">
        <v>450</v>
      </c>
    </row>
    <row r="22" spans="1:3" x14ac:dyDescent="0.25">
      <c r="B22" t="s">
        <v>15</v>
      </c>
      <c r="C22" s="3">
        <v>300</v>
      </c>
    </row>
    <row r="23" spans="1:3" ht="17.25" x14ac:dyDescent="0.4">
      <c r="B23" t="s">
        <v>16</v>
      </c>
      <c r="C23" s="5">
        <v>200</v>
      </c>
    </row>
    <row r="24" spans="1:3" x14ac:dyDescent="0.25">
      <c r="B24" s="4" t="s">
        <v>17</v>
      </c>
      <c r="C24" s="3">
        <f>SUM(C20:C23)</f>
        <v>1000</v>
      </c>
    </row>
    <row r="25" spans="1:3" x14ac:dyDescent="0.25">
      <c r="C25" s="3"/>
    </row>
    <row r="26" spans="1:3" x14ac:dyDescent="0.25">
      <c r="B26" s="4" t="s">
        <v>18</v>
      </c>
      <c r="C26" s="3">
        <f>C11+C15+C17+C24</f>
        <v>9590</v>
      </c>
    </row>
    <row r="27" spans="1:3" x14ac:dyDescent="0.25">
      <c r="C27" s="3"/>
    </row>
    <row r="28" spans="1:3" x14ac:dyDescent="0.25">
      <c r="C28" s="3"/>
    </row>
    <row r="29" spans="1:3" ht="18" x14ac:dyDescent="0.25">
      <c r="A29" s="2" t="s">
        <v>19</v>
      </c>
      <c r="C29" s="3"/>
    </row>
    <row r="30" spans="1:3" x14ac:dyDescent="0.25">
      <c r="A30" t="s">
        <v>20</v>
      </c>
      <c r="C30" s="3">
        <f>110*70</f>
        <v>7700</v>
      </c>
    </row>
    <row r="31" spans="1:3" x14ac:dyDescent="0.25">
      <c r="A31" t="s">
        <v>21</v>
      </c>
      <c r="C31" s="3">
        <f>20*50</f>
        <v>1000</v>
      </c>
    </row>
    <row r="32" spans="1:3" x14ac:dyDescent="0.25">
      <c r="A32" t="s">
        <v>22</v>
      </c>
      <c r="C32" s="3">
        <v>1000</v>
      </c>
    </row>
    <row r="33" spans="1:3" ht="17.25" x14ac:dyDescent="0.4">
      <c r="A33" t="s">
        <v>23</v>
      </c>
      <c r="C33" s="5">
        <v>400</v>
      </c>
    </row>
    <row r="34" spans="1:3" x14ac:dyDescent="0.25">
      <c r="C34" s="3">
        <f>SUM(C30:C33)</f>
        <v>10100</v>
      </c>
    </row>
    <row r="35" spans="1:3" x14ac:dyDescent="0.25">
      <c r="C35" s="3"/>
    </row>
    <row r="36" spans="1:3" x14ac:dyDescent="0.25">
      <c r="B36" t="s">
        <v>24</v>
      </c>
      <c r="C36" s="3">
        <f>C34-C26</f>
        <v>510</v>
      </c>
    </row>
    <row r="37" spans="1:3" x14ac:dyDescent="0.25">
      <c r="C37" s="3"/>
    </row>
    <row r="39" spans="1:3" x14ac:dyDescent="0.25">
      <c r="A39" s="7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Kallesser</dc:creator>
  <cp:lastModifiedBy>Steven Kallesser</cp:lastModifiedBy>
  <cp:lastPrinted>2017-02-10T17:57:30Z</cp:lastPrinted>
  <dcterms:created xsi:type="dcterms:W3CDTF">2017-02-10T17:45:10Z</dcterms:created>
  <dcterms:modified xsi:type="dcterms:W3CDTF">2017-02-10T17:57:35Z</dcterms:modified>
</cp:coreProperties>
</file>